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1\CUENTA PUBLICA\ANUAL 2021\"/>
    </mc:Choice>
  </mc:AlternateContent>
  <bookViews>
    <workbookView xWindow="0" yWindow="0" windowWidth="24000" windowHeight="9732"/>
  </bookViews>
  <sheets>
    <sheet name="GCP" sheetId="1" r:id="rId1"/>
  </sheets>
  <definedNames>
    <definedName name="_xlnm.Print_Area" localSheetId="0">GCP!$A$1:$I$48</definedName>
  </definedNames>
  <calcPr calcId="152511"/>
</workbook>
</file>

<file path=xl/calcChain.xml><?xml version="1.0" encoding="utf-8"?>
<calcChain xmlns="http://schemas.openxmlformats.org/spreadsheetml/2006/main">
  <c r="I35" i="1" l="1"/>
  <c r="I34" i="1"/>
  <c r="I30" i="1"/>
  <c r="I29" i="1"/>
  <c r="I25" i="1"/>
  <c r="I24" i="1"/>
  <c r="I23" i="1" s="1"/>
  <c r="I20" i="1"/>
  <c r="I18" i="1"/>
  <c r="I15" i="1"/>
  <c r="I14" i="1"/>
  <c r="I9" i="1"/>
  <c r="F35" i="1"/>
  <c r="F34" i="1"/>
  <c r="F33" i="1"/>
  <c r="I33" i="1" s="1"/>
  <c r="F32" i="1"/>
  <c r="I32" i="1" s="1"/>
  <c r="I31" i="1" s="1"/>
  <c r="F30" i="1"/>
  <c r="F29" i="1"/>
  <c r="F28" i="1"/>
  <c r="I28" i="1" s="1"/>
  <c r="F27" i="1"/>
  <c r="I27" i="1" s="1"/>
  <c r="I26" i="1" s="1"/>
  <c r="F25" i="1"/>
  <c r="F24" i="1"/>
  <c r="F23" i="1" s="1"/>
  <c r="F22" i="1"/>
  <c r="I22" i="1" s="1"/>
  <c r="F21" i="1"/>
  <c r="I21" i="1" s="1"/>
  <c r="F20" i="1"/>
  <c r="F18" i="1"/>
  <c r="F17" i="1"/>
  <c r="I17" i="1" s="1"/>
  <c r="F16" i="1"/>
  <c r="I16" i="1" s="1"/>
  <c r="F15" i="1"/>
  <c r="F14" i="1"/>
  <c r="F13" i="1"/>
  <c r="I13" i="1" s="1"/>
  <c r="F12" i="1"/>
  <c r="I12" i="1" s="1"/>
  <c r="F11" i="1"/>
  <c r="I11" i="1" s="1"/>
  <c r="F9" i="1"/>
  <c r="F8" i="1"/>
  <c r="I8" i="1" s="1"/>
  <c r="H31" i="1"/>
  <c r="G31" i="1"/>
  <c r="H26" i="1"/>
  <c r="G26" i="1"/>
  <c r="H23" i="1"/>
  <c r="G23" i="1"/>
  <c r="H19" i="1"/>
  <c r="G19" i="1"/>
  <c r="H10" i="1"/>
  <c r="G10" i="1"/>
  <c r="H7" i="1"/>
  <c r="G7" i="1"/>
  <c r="E31" i="1"/>
  <c r="E26" i="1"/>
  <c r="E23" i="1"/>
  <c r="E19" i="1"/>
  <c r="E10" i="1"/>
  <c r="E7" i="1"/>
  <c r="D31" i="1"/>
  <c r="D26" i="1"/>
  <c r="D23" i="1"/>
  <c r="D19" i="1"/>
  <c r="D10" i="1"/>
  <c r="D7" i="1"/>
  <c r="D37" i="1" s="1"/>
  <c r="H37" i="1" l="1"/>
  <c r="G37" i="1"/>
  <c r="E37" i="1"/>
  <c r="I10" i="1"/>
  <c r="F10" i="1"/>
  <c r="F7" i="1"/>
  <c r="F19" i="1"/>
  <c r="I19" i="1"/>
  <c r="F26" i="1"/>
  <c r="F31" i="1"/>
  <c r="I7" i="1"/>
  <c r="I37" i="1" l="1"/>
  <c r="F37" i="1"/>
</calcChain>
</file>

<file path=xl/sharedStrings.xml><?xml version="1.0" encoding="utf-8"?>
<sst xmlns="http://schemas.openxmlformats.org/spreadsheetml/2006/main" count="71" uniqueCount="71">
  <si>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</si>
  <si>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</si>
  <si>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</si>
  <si>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</si>
  <si>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</si>
  <si>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</si>
  <si>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</si>
  <si>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</si>
  <si>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</si>
  <si>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</si>
  <si>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</si>
  <si>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</si>
  <si>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</si>
  <si>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</si>
  <si>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</si>
  <si>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</si>
  <si>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</si>
  <si>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</si>
  <si>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</si>
  <si>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</si>
  <si>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</si>
  <si>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</si>
  <si>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</si>
  <si>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</si>
  <si>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</si>
  <si>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</si>
  <si>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</si>
  <si>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</si>
  <si>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</si>
  <si>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</si>
  <si>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</si>
  <si>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</si>
  <si>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</si>
  <si>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</si>
  <si>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</si>
  <si>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</si>
  <si>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</si>
  <si>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</si>
  <si>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</si>
  <si>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</si>
  <si>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</si>
  <si>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</si>
  <si>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</si>
  <si>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</si>
  <si>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</si>
  <si>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</si>
  <si>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</si>
  <si>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</si>
  <si>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</si>
  <si>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</si>
  <si>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</si>
  <si>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</si>
  <si>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</si>
  <si>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</si>
  <si>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</si>
  <si>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</si>
  <si>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</si>
  <si>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</si>
  <si>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</si>
  <si>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</si>
  <si>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</si>
  <si>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</si>
  <si>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</si>
  <si>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</si>
  <si>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Sistema para el Desarrollo Integral de la Familia del Municipio de Acámbaro, Guanajuato
Gasto por Categoría Programática
Del 1 de Enero AL 31 DE DICIEMBRE DEL 2021</t>
  </si>
  <si>
    <t xml:space="preserve">     __________________________________________________________</t>
  </si>
  <si>
    <t xml:space="preserve">                           MTRA. YAZMIN ROMERO CORRAL</t>
  </si>
  <si>
    <t xml:space="preserve">                                  DIRECTORA DEL SMDIF</t>
  </si>
  <si>
    <t xml:space="preserve">  __________________________________________________</t>
  </si>
  <si>
    <t>C.P. BLANCA AURELIA ORTEGA GARCIA</t>
  </si>
  <si>
    <t>SUBDIRECTORA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</si>
</sst>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showGridLines="0" tabSelected="1" zoomScaleNormal="100" zoomScaleSheetLayoutView="90" workbookViewId="0">
      <selection sqref="A1:I48"/>
    </sheetView>
  </sheetViews>
  <sheetFormatPr baseColWidth="10" defaultColWidth="11.44140625" defaultRowHeight="10.199999999999999" x14ac:dyDescent="0.2"/>
  <cols>
    <col min="1" max="2" width="1.6640625" style="1" customWidth="1"/>
    <col min="3" max="3" width="62.44140625" style="1" customWidth="1"/>
    <col min="4" max="4" width="15.6640625" style="1" customWidth="1"/>
    <col min="5" max="5" width="18.6640625" style="1" customWidth="1"/>
    <col min="6" max="6" width="15.6640625" style="1" customWidth="1"/>
    <col min="7" max="9" width="15.6640625" style="2" customWidth="1"/>
    <col min="10" max="16384" width="11.44140625" style="1"/>
  </cols>
  <sheetData>
    <row r="1" spans="1:9" ht="35.1" customHeight="1" x14ac:dyDescent="0.2">
      <c r="A1" s="32" t="s">
        <v>64</v>
      </c>
      <c r="B1" s="29"/>
      <c r="C1" s="29"/>
      <c r="D1" s="29"/>
      <c r="E1" s="29"/>
      <c r="F1" s="29"/>
      <c r="G1" s="29"/>
      <c r="H1" s="29"/>
      <c r="I1" s="33"/>
    </row>
    <row r="2" spans="1:9" ht="15" customHeight="1" x14ac:dyDescent="0.2">
      <c r="A2" s="34" t="s">
        <v>30</v>
      </c>
      <c r="B2" s="35"/>
      <c r="C2" s="36"/>
      <c r="D2" s="29" t="s">
        <v>37</v>
      </c>
      <c r="E2" s="29"/>
      <c r="F2" s="29"/>
      <c r="G2" s="29"/>
      <c r="H2" s="29"/>
      <c r="I2" s="30" t="s">
        <v>35</v>
      </c>
    </row>
    <row r="3" spans="1:9" ht="24.9" customHeight="1" x14ac:dyDescent="0.2">
      <c r="A3" s="37"/>
      <c r="B3" s="38"/>
      <c r="C3" s="39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1"/>
    </row>
    <row r="4" spans="1:9" x14ac:dyDescent="0.2">
      <c r="A4" s="40"/>
      <c r="B4" s="41"/>
      <c r="C4" s="42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11206076</v>
      </c>
      <c r="E10" s="18">
        <f>SUM(E11:E18)</f>
        <v>262983.53000000003</v>
      </c>
      <c r="F10" s="18">
        <f t="shared" ref="F10:I10" si="1">SUM(F11:F18)</f>
        <v>11469059.529999999</v>
      </c>
      <c r="G10" s="18">
        <f t="shared" si="1"/>
        <v>10354888.460000001</v>
      </c>
      <c r="H10" s="18">
        <f t="shared" si="1"/>
        <v>10354888.460000001</v>
      </c>
      <c r="I10" s="18">
        <f t="shared" si="1"/>
        <v>1114171.0699999984</v>
      </c>
    </row>
    <row r="11" spans="1:9" x14ac:dyDescent="0.2">
      <c r="A11" s="27" t="s">
        <v>46</v>
      </c>
      <c r="B11" s="9"/>
      <c r="C11" s="3" t="s">
        <v>4</v>
      </c>
      <c r="D11" s="19">
        <v>11206076</v>
      </c>
      <c r="E11" s="19">
        <v>262983.53000000003</v>
      </c>
      <c r="F11" s="19">
        <f t="shared" ref="F11:F18" si="2">D11+E11</f>
        <v>11469059.529999999</v>
      </c>
      <c r="G11" s="19">
        <v>10354888.460000001</v>
      </c>
      <c r="H11" s="19">
        <v>10354888.460000001</v>
      </c>
      <c r="I11" s="19">
        <f t="shared" ref="I11:I18" si="3">F11-G11</f>
        <v>1114171.0699999984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0</v>
      </c>
      <c r="E13" s="19">
        <v>0</v>
      </c>
      <c r="F13" s="19">
        <f t="shared" si="2"/>
        <v>0</v>
      </c>
      <c r="G13" s="19">
        <v>0</v>
      </c>
      <c r="H13" s="19">
        <v>0</v>
      </c>
      <c r="I13" s="19">
        <f t="shared" si="3"/>
        <v>0</v>
      </c>
    </row>
    <row r="14" spans="1:9" x14ac:dyDescent="0.2">
      <c r="A14" s="27" t="s">
        <v>42</v>
      </c>
      <c r="B14" s="9"/>
      <c r="C14" s="3" t="s">
        <v>7</v>
      </c>
      <c r="D14" s="19">
        <v>0</v>
      </c>
      <c r="E14" s="19">
        <v>0</v>
      </c>
      <c r="F14" s="19">
        <f t="shared" si="2"/>
        <v>0</v>
      </c>
      <c r="G14" s="19">
        <v>0</v>
      </c>
      <c r="H14" s="19">
        <v>0</v>
      </c>
      <c r="I14" s="19">
        <f t="shared" si="3"/>
        <v>0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0</v>
      </c>
      <c r="E19" s="18">
        <f>SUM(E20:E22)</f>
        <v>0</v>
      </c>
      <c r="F19" s="18">
        <f t="shared" ref="F19:I19" si="4">SUM(F20:F22)</f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11206076</v>
      </c>
      <c r="E37" s="24">
        <f t="shared" ref="E37:I37" si="16">SUM(E7+E10+E19+E23+E26+E31)</f>
        <v>262983.53000000003</v>
      </c>
      <c r="F37" s="24">
        <f t="shared" si="16"/>
        <v>11469059.529999999</v>
      </c>
      <c r="G37" s="24">
        <f t="shared" si="16"/>
        <v>10354888.460000001</v>
      </c>
      <c r="H37" s="24">
        <f t="shared" si="16"/>
        <v>10354888.460000001</v>
      </c>
      <c r="I37" s="24">
        <f t="shared" si="16"/>
        <v>1114171.0699999984</v>
      </c>
    </row>
    <row r="45" spans="1:9" x14ac:dyDescent="0.2">
      <c r="C45" s="1" t="s">
        <v>65</v>
      </c>
      <c r="F45" s="28" t="s">
        <v>68</v>
      </c>
      <c r="G45" s="28"/>
      <c r="H45" s="28"/>
    </row>
    <row r="46" spans="1:9" x14ac:dyDescent="0.2">
      <c r="C46" s="1" t="s">
        <v>66</v>
      </c>
      <c r="F46" s="28" t="s">
        <v>69</v>
      </c>
      <c r="G46" s="28"/>
      <c r="H46" s="28"/>
    </row>
    <row r="47" spans="1:9" x14ac:dyDescent="0.2">
      <c r="C47" s="1" t="s">
        <v>67</v>
      </c>
      <c r="F47" s="28" t="s">
        <v>70</v>
      </c>
      <c r="G47" s="28"/>
      <c r="H47" s="28"/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7">
    <mergeCell ref="F46:H46"/>
    <mergeCell ref="F47:H47"/>
    <mergeCell ref="D2:H2"/>
    <mergeCell ref="I2:I3"/>
    <mergeCell ref="A1:I1"/>
    <mergeCell ref="A2:C4"/>
    <mergeCell ref="F45:H4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dcmitype/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GCP</vt:lpstr>
      <vt:lpstr>GCP!Área_de_impresión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2022-02-08T16:28:29Z</cp:lastPrinted>
  <dcterms:created xsi:type="dcterms:W3CDTF">2012-12-11T21:13:37Z</dcterms:created>
  <dcterms:modified xsi:type="dcterms:W3CDTF">2022-02-08T16:29:36Z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